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00" windowWidth="23840" windowHeight="1450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/>
  <c r="J27"/>
  <c r="F27"/>
  <c r="H27"/>
  <c r="D27"/>
  <c r="B29"/>
  <c r="J30"/>
  <c r="B28"/>
  <c r="F30"/>
</calcChain>
</file>

<file path=xl/sharedStrings.xml><?xml version="1.0" encoding="utf-8"?>
<sst xmlns="http://schemas.openxmlformats.org/spreadsheetml/2006/main" count="110" uniqueCount="54">
  <si>
    <t>Bradford</t>
  </si>
  <si>
    <t>Bristol Rovers</t>
  </si>
  <si>
    <t>Charlton</t>
  </si>
  <si>
    <t>Fleetwood</t>
  </si>
  <si>
    <t>Gillingham</t>
  </si>
  <si>
    <t>Oxford Utd</t>
  </si>
  <si>
    <t>Peterborough</t>
  </si>
  <si>
    <t>Rochdale</t>
  </si>
  <si>
    <t>Scunthorpe</t>
  </si>
  <si>
    <t>Shrewsbury</t>
  </si>
  <si>
    <t>Southend</t>
  </si>
  <si>
    <t>Walsall</t>
  </si>
  <si>
    <t>Opponents</t>
  </si>
  <si>
    <t>NO</t>
  </si>
  <si>
    <t>Expected result</t>
  </si>
  <si>
    <t>1-0</t>
  </si>
  <si>
    <t>Home 
(Home team score first)</t>
  </si>
  <si>
    <t>Away 
(Home team score first)</t>
  </si>
  <si>
    <t>YES</t>
  </si>
  <si>
    <t>3-1</t>
  </si>
  <si>
    <t>2-0</t>
  </si>
  <si>
    <t>1-1</t>
  </si>
  <si>
    <t>2-1</t>
  </si>
  <si>
    <t>2-3</t>
  </si>
  <si>
    <t>Played as AFCW (Lge)</t>
  </si>
  <si>
    <t>Actual Result</t>
  </si>
  <si>
    <t>1-2</t>
  </si>
  <si>
    <t>0-0</t>
  </si>
  <si>
    <t>3-2</t>
  </si>
  <si>
    <t>0-1</t>
  </si>
  <si>
    <t>Poss. Points gained</t>
  </si>
  <si>
    <t>Home &amp; Away Pts Totals</t>
  </si>
  <si>
    <t>2-2</t>
  </si>
  <si>
    <t>Actual Points</t>
  </si>
  <si>
    <t xml:space="preserve">Potential Total for season </t>
  </si>
  <si>
    <t>Total so far</t>
  </si>
  <si>
    <t>Games played (%)</t>
  </si>
  <si>
    <t>Points gained on safety (53pts)</t>
  </si>
  <si>
    <t>Blackpool</t>
  </si>
  <si>
    <t>Doncaster</t>
  </si>
  <si>
    <t>Portsmouth</t>
  </si>
  <si>
    <t>Plymouth</t>
  </si>
  <si>
    <t>Points gained of potential (%)</t>
  </si>
  <si>
    <t>0-2</t>
  </si>
  <si>
    <t>Accrington Stanley</t>
  </si>
  <si>
    <t>Barnsley</t>
  </si>
  <si>
    <t>Burton</t>
  </si>
  <si>
    <t>Coventry</t>
  </si>
  <si>
    <t>Luton</t>
  </si>
  <si>
    <t>Wycombe Wanderers</t>
  </si>
  <si>
    <t>Sunderland</t>
  </si>
  <si>
    <t>YES</t>
    <phoneticPr fontId="9" type="noConversion"/>
  </si>
  <si>
    <t>2-2</t>
    <phoneticPr fontId="9" type="noConversion"/>
  </si>
  <si>
    <t>1-1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</si>
</sst>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52525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252525"/>
      <name val="Arial"/>
      <family val="2"/>
    </font>
    <font>
      <b/>
      <i/>
      <sz val="10"/>
      <color rgb="FF252525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name val="Verdana"/>
    </font>
    <font>
      <sz val="11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3" fillId="0" borderId="4" xfId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4" xfId="0" applyFont="1" applyBorder="1"/>
    <xf numFmtId="0" fontId="5" fillId="0" borderId="9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right" wrapText="1"/>
    </xf>
    <xf numFmtId="9" fontId="1" fillId="0" borderId="11" xfId="0" applyNumberFormat="1" applyFont="1" applyBorder="1" applyAlignment="1">
      <alignment horizontal="center"/>
    </xf>
    <xf numFmtId="0" fontId="1" fillId="0" borderId="13" xfId="0" applyFont="1" applyFill="1" applyBorder="1"/>
    <xf numFmtId="9" fontId="1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1" fillId="3" borderId="4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1" fontId="0" fillId="3" borderId="1" xfId="0" applyNumberFormat="1" applyFill="1" applyBorder="1"/>
    <xf numFmtId="0" fontId="1" fillId="0" borderId="16" xfId="0" applyFont="1" applyFill="1" applyBorder="1"/>
    <xf numFmtId="0" fontId="1" fillId="0" borderId="17" xfId="0" applyFont="1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1" fontId="1" fillId="0" borderId="15" xfId="0" applyNumberFormat="1" applyFont="1" applyBorder="1" applyAlignment="1"/>
    <xf numFmtId="0" fontId="0" fillId="0" borderId="18" xfId="0" applyBorder="1" applyAlignment="1"/>
    <xf numFmtId="0" fontId="1" fillId="0" borderId="14" xfId="0" applyFont="1" applyBorder="1"/>
    <xf numFmtId="0" fontId="0" fillId="0" borderId="19" xfId="0" applyBorder="1"/>
    <xf numFmtId="1" fontId="1" fillId="0" borderId="19" xfId="0" applyNumberFormat="1" applyFont="1" applyBorder="1"/>
    <xf numFmtId="1" fontId="6" fillId="0" borderId="1" xfId="0" applyNumberFormat="1" applyFont="1" applyBorder="1"/>
    <xf numFmtId="49" fontId="7" fillId="0" borderId="6" xfId="0" applyNumberFormat="1" applyFont="1" applyBorder="1" applyAlignment="1">
      <alignment horizontal="center" vertical="center" wrapText="1"/>
    </xf>
    <xf numFmtId="1" fontId="7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right" wrapText="1"/>
    </xf>
    <xf numFmtId="1" fontId="7" fillId="0" borderId="5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/>
    <xf numFmtId="49" fontId="8" fillId="0" borderId="9" xfId="0" quotePrefix="1" applyNumberFormat="1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0"/>
  <sheetViews>
    <sheetView tabSelected="1" workbookViewId="0">
      <selection activeCell="F17" sqref="F17"/>
    </sheetView>
  </sheetViews>
  <sheetFormatPr baseColWidth="10" defaultColWidth="8.83203125" defaultRowHeight="14"/>
  <cols>
    <col min="1" max="1" width="25" customWidth="1"/>
    <col min="2" max="2" width="9.1640625" bestFit="1" customWidth="1"/>
    <col min="3" max="3" width="10.6640625" customWidth="1"/>
    <col min="4" max="5" width="8.1640625" customWidth="1"/>
    <col min="6" max="6" width="7.33203125" bestFit="1" customWidth="1"/>
    <col min="7" max="7" width="10.6640625" customWidth="1"/>
    <col min="8" max="8" width="8" customWidth="1"/>
    <col min="10" max="10" width="7.33203125" bestFit="1" customWidth="1"/>
  </cols>
  <sheetData>
    <row r="1" spans="1:10" ht="71.25" customHeight="1">
      <c r="A1" s="4" t="s">
        <v>12</v>
      </c>
      <c r="B1" s="5" t="s">
        <v>24</v>
      </c>
      <c r="C1" s="51" t="s">
        <v>16</v>
      </c>
      <c r="D1" s="50"/>
      <c r="E1" s="50"/>
      <c r="F1" s="52"/>
      <c r="G1" s="50" t="s">
        <v>17</v>
      </c>
      <c r="H1" s="50"/>
      <c r="I1" s="50"/>
      <c r="J1" s="50"/>
    </row>
    <row r="2" spans="1:10" ht="36">
      <c r="A2" s="6"/>
      <c r="B2" s="1"/>
      <c r="C2" s="2" t="s">
        <v>14</v>
      </c>
      <c r="D2" s="2" t="s">
        <v>30</v>
      </c>
      <c r="E2" s="2" t="s">
        <v>25</v>
      </c>
      <c r="F2" s="7" t="s">
        <v>33</v>
      </c>
      <c r="G2" s="9" t="s">
        <v>14</v>
      </c>
      <c r="H2" s="2" t="s">
        <v>30</v>
      </c>
      <c r="I2" s="7" t="s">
        <v>25</v>
      </c>
      <c r="J2" s="2" t="s">
        <v>33</v>
      </c>
    </row>
    <row r="3" spans="1:10">
      <c r="A3" s="8" t="s">
        <v>44</v>
      </c>
      <c r="B3" s="1" t="s">
        <v>18</v>
      </c>
      <c r="C3" s="39" t="s">
        <v>21</v>
      </c>
      <c r="D3" s="40">
        <v>1</v>
      </c>
      <c r="E3" s="34"/>
      <c r="F3" s="36"/>
      <c r="G3" s="42" t="s">
        <v>19</v>
      </c>
      <c r="H3" s="40">
        <v>0</v>
      </c>
      <c r="I3" s="14"/>
      <c r="J3" s="31"/>
    </row>
    <row r="4" spans="1:10">
      <c r="A4" s="8" t="s">
        <v>45</v>
      </c>
      <c r="B4" s="1" t="s">
        <v>13</v>
      </c>
      <c r="C4" s="39" t="s">
        <v>15</v>
      </c>
      <c r="D4" s="40">
        <v>3</v>
      </c>
      <c r="E4" s="37"/>
      <c r="F4" s="38"/>
      <c r="G4" s="42" t="s">
        <v>15</v>
      </c>
      <c r="H4" s="40">
        <v>0</v>
      </c>
      <c r="I4" s="14"/>
      <c r="J4" s="31"/>
    </row>
    <row r="5" spans="1:10">
      <c r="A5" s="8" t="s">
        <v>38</v>
      </c>
      <c r="B5" s="1" t="s">
        <v>18</v>
      </c>
      <c r="C5" s="39" t="s">
        <v>20</v>
      </c>
      <c r="D5" s="40">
        <v>3</v>
      </c>
      <c r="E5" s="37"/>
      <c r="F5" s="38"/>
      <c r="G5" s="42" t="s">
        <v>15</v>
      </c>
      <c r="H5" s="40">
        <v>0</v>
      </c>
      <c r="I5" s="14"/>
      <c r="J5" s="31"/>
    </row>
    <row r="6" spans="1:10">
      <c r="A6" s="8" t="s">
        <v>0</v>
      </c>
      <c r="B6" s="1" t="s">
        <v>18</v>
      </c>
      <c r="C6" s="41" t="s">
        <v>28</v>
      </c>
      <c r="D6" s="40">
        <v>3</v>
      </c>
      <c r="E6" s="37"/>
      <c r="F6" s="38"/>
      <c r="G6" s="47" t="s">
        <v>22</v>
      </c>
      <c r="H6" s="40">
        <v>0</v>
      </c>
      <c r="I6" s="14"/>
      <c r="J6" s="31"/>
    </row>
    <row r="7" spans="1:10">
      <c r="A7" s="8" t="s">
        <v>1</v>
      </c>
      <c r="B7" s="1" t="s">
        <v>18</v>
      </c>
      <c r="C7" s="41" t="s">
        <v>21</v>
      </c>
      <c r="D7" s="40">
        <v>1</v>
      </c>
      <c r="E7" s="43"/>
      <c r="F7" s="44"/>
      <c r="G7" s="42" t="s">
        <v>20</v>
      </c>
      <c r="H7" s="40">
        <v>0</v>
      </c>
      <c r="I7" s="14"/>
      <c r="J7" s="31"/>
    </row>
    <row r="8" spans="1:10">
      <c r="A8" s="8" t="s">
        <v>46</v>
      </c>
      <c r="B8" s="1" t="s">
        <v>18</v>
      </c>
      <c r="C8" s="39" t="s">
        <v>20</v>
      </c>
      <c r="D8" s="40">
        <v>3</v>
      </c>
      <c r="E8" s="37"/>
      <c r="F8" s="38"/>
      <c r="G8" s="42" t="s">
        <v>22</v>
      </c>
      <c r="H8" s="40">
        <v>0</v>
      </c>
      <c r="I8" s="14"/>
      <c r="J8" s="31"/>
    </row>
    <row r="9" spans="1:10">
      <c r="A9" s="8" t="s">
        <v>2</v>
      </c>
      <c r="B9" s="1" t="s">
        <v>18</v>
      </c>
      <c r="C9" s="39" t="s">
        <v>15</v>
      </c>
      <c r="D9" s="40">
        <v>3</v>
      </c>
      <c r="E9" s="37"/>
      <c r="F9" s="38"/>
      <c r="G9" s="42" t="s">
        <v>21</v>
      </c>
      <c r="H9" s="40">
        <v>1</v>
      </c>
      <c r="I9" s="14"/>
      <c r="J9" s="31"/>
    </row>
    <row r="10" spans="1:10">
      <c r="A10" s="8" t="s">
        <v>47</v>
      </c>
      <c r="B10" s="62" t="s">
        <v>51</v>
      </c>
      <c r="C10" s="39" t="s">
        <v>53</v>
      </c>
      <c r="D10" s="40">
        <v>1</v>
      </c>
      <c r="E10" s="37"/>
      <c r="F10" s="38"/>
      <c r="G10" s="42" t="s">
        <v>52</v>
      </c>
      <c r="H10" s="40">
        <v>1</v>
      </c>
      <c r="I10" s="14"/>
      <c r="J10" s="31"/>
    </row>
    <row r="11" spans="1:10">
      <c r="A11" s="8" t="s">
        <v>39</v>
      </c>
      <c r="B11" s="1" t="s">
        <v>18</v>
      </c>
      <c r="C11" s="39" t="s">
        <v>20</v>
      </c>
      <c r="D11" s="40">
        <v>3</v>
      </c>
      <c r="E11" s="37"/>
      <c r="F11" s="38"/>
      <c r="G11" s="42" t="s">
        <v>27</v>
      </c>
      <c r="H11" s="40">
        <v>1</v>
      </c>
      <c r="I11" s="45"/>
      <c r="J11" s="46"/>
    </row>
    <row r="12" spans="1:10">
      <c r="A12" s="8" t="s">
        <v>3</v>
      </c>
      <c r="B12" s="1" t="s">
        <v>18</v>
      </c>
      <c r="C12" s="39" t="s">
        <v>22</v>
      </c>
      <c r="D12" s="40">
        <v>3</v>
      </c>
      <c r="E12" s="43"/>
      <c r="F12" s="44"/>
      <c r="G12" s="42" t="s">
        <v>15</v>
      </c>
      <c r="H12" s="40">
        <v>0</v>
      </c>
      <c r="I12" s="14"/>
      <c r="J12" s="31"/>
    </row>
    <row r="13" spans="1:10">
      <c r="A13" s="8" t="s">
        <v>4</v>
      </c>
      <c r="B13" s="1" t="s">
        <v>18</v>
      </c>
      <c r="C13" s="39" t="s">
        <v>22</v>
      </c>
      <c r="D13" s="40">
        <v>3</v>
      </c>
      <c r="E13" s="37"/>
      <c r="F13" s="38"/>
      <c r="G13" s="42" t="s">
        <v>23</v>
      </c>
      <c r="H13" s="40">
        <v>3</v>
      </c>
      <c r="I13" s="14"/>
      <c r="J13" s="31"/>
    </row>
    <row r="14" spans="1:10">
      <c r="A14" s="8" t="s">
        <v>48</v>
      </c>
      <c r="B14" s="1" t="s">
        <v>18</v>
      </c>
      <c r="C14" s="39" t="s">
        <v>22</v>
      </c>
      <c r="D14" s="40">
        <v>3</v>
      </c>
      <c r="E14" s="37"/>
      <c r="F14" s="38"/>
      <c r="G14" s="42" t="s">
        <v>22</v>
      </c>
      <c r="H14" s="40">
        <v>0</v>
      </c>
      <c r="I14" s="14"/>
      <c r="J14" s="31"/>
    </row>
    <row r="15" spans="1:10">
      <c r="A15" s="8" t="s">
        <v>5</v>
      </c>
      <c r="B15" s="1" t="s">
        <v>18</v>
      </c>
      <c r="C15" s="39" t="s">
        <v>26</v>
      </c>
      <c r="D15" s="40">
        <v>0</v>
      </c>
      <c r="E15" s="34"/>
      <c r="F15" s="35"/>
      <c r="G15" s="42" t="s">
        <v>22</v>
      </c>
      <c r="H15" s="40">
        <v>0</v>
      </c>
      <c r="I15" s="14"/>
      <c r="J15" s="31"/>
    </row>
    <row r="16" spans="1:10">
      <c r="A16" s="8" t="s">
        <v>6</v>
      </c>
      <c r="B16" s="1" t="s">
        <v>18</v>
      </c>
      <c r="C16" s="39" t="s">
        <v>21</v>
      </c>
      <c r="D16" s="40">
        <v>1</v>
      </c>
      <c r="E16" s="3"/>
      <c r="F16" s="10"/>
      <c r="G16" s="42" t="s">
        <v>29</v>
      </c>
      <c r="H16" s="40">
        <v>3</v>
      </c>
      <c r="I16" s="32"/>
      <c r="J16" s="33"/>
    </row>
    <row r="17" spans="1:10">
      <c r="A17" s="8" t="s">
        <v>41</v>
      </c>
      <c r="B17" s="1" t="s">
        <v>18</v>
      </c>
      <c r="C17" s="39" t="s">
        <v>26</v>
      </c>
      <c r="D17" s="40">
        <v>0</v>
      </c>
      <c r="E17" s="3"/>
      <c r="F17" s="10"/>
      <c r="G17" s="42" t="s">
        <v>32</v>
      </c>
      <c r="H17" s="40">
        <v>1</v>
      </c>
      <c r="I17" s="32"/>
      <c r="J17" s="33"/>
    </row>
    <row r="18" spans="1:10">
      <c r="A18" s="8" t="s">
        <v>40</v>
      </c>
      <c r="B18" s="1" t="s">
        <v>18</v>
      </c>
      <c r="C18" s="39" t="s">
        <v>22</v>
      </c>
      <c r="D18" s="40">
        <v>3</v>
      </c>
      <c r="E18" s="3"/>
      <c r="F18" s="10"/>
      <c r="G18" s="42" t="s">
        <v>21</v>
      </c>
      <c r="H18" s="40">
        <v>1</v>
      </c>
      <c r="I18" s="14"/>
      <c r="J18" s="31"/>
    </row>
    <row r="19" spans="1:10">
      <c r="A19" s="8" t="s">
        <v>7</v>
      </c>
      <c r="B19" s="1" t="s">
        <v>18</v>
      </c>
      <c r="C19" s="39" t="s">
        <v>26</v>
      </c>
      <c r="D19" s="40">
        <v>0</v>
      </c>
      <c r="E19" s="3"/>
      <c r="F19" s="10"/>
      <c r="G19" s="42" t="s">
        <v>26</v>
      </c>
      <c r="H19" s="40">
        <v>3</v>
      </c>
      <c r="I19" s="32"/>
      <c r="J19" s="33"/>
    </row>
    <row r="20" spans="1:10">
      <c r="A20" s="8" t="s">
        <v>8</v>
      </c>
      <c r="B20" s="1" t="s">
        <v>18</v>
      </c>
      <c r="C20" s="39" t="s">
        <v>32</v>
      </c>
      <c r="D20" s="40">
        <v>1</v>
      </c>
      <c r="E20" s="37"/>
      <c r="F20" s="38"/>
      <c r="G20" s="42" t="s">
        <v>29</v>
      </c>
      <c r="H20" s="40">
        <v>3</v>
      </c>
      <c r="I20" s="14"/>
      <c r="J20" s="31"/>
    </row>
    <row r="21" spans="1:10">
      <c r="A21" s="8" t="s">
        <v>9</v>
      </c>
      <c r="B21" s="1" t="s">
        <v>18</v>
      </c>
      <c r="C21" s="39" t="s">
        <v>22</v>
      </c>
      <c r="D21" s="40">
        <v>3</v>
      </c>
      <c r="E21" s="3"/>
      <c r="F21" s="10"/>
      <c r="G21" s="42" t="s">
        <v>22</v>
      </c>
      <c r="H21" s="40">
        <v>0</v>
      </c>
      <c r="I21" s="32"/>
      <c r="J21" s="33"/>
    </row>
    <row r="22" spans="1:10">
      <c r="A22" s="8" t="s">
        <v>10</v>
      </c>
      <c r="B22" s="1" t="s">
        <v>18</v>
      </c>
      <c r="C22" s="39" t="s">
        <v>43</v>
      </c>
      <c r="D22" s="40">
        <v>0</v>
      </c>
      <c r="E22" s="3"/>
      <c r="F22" s="10"/>
      <c r="G22" s="42" t="s">
        <v>21</v>
      </c>
      <c r="H22" s="40">
        <v>1</v>
      </c>
      <c r="I22" s="14"/>
      <c r="J22" s="31"/>
    </row>
    <row r="23" spans="1:10">
      <c r="A23" s="8" t="s">
        <v>50</v>
      </c>
      <c r="B23" s="1" t="s">
        <v>13</v>
      </c>
      <c r="C23" s="39" t="s">
        <v>15</v>
      </c>
      <c r="D23" s="40">
        <v>3</v>
      </c>
      <c r="E23" s="3"/>
      <c r="F23" s="10"/>
      <c r="G23" s="42" t="s">
        <v>15</v>
      </c>
      <c r="H23" s="40">
        <v>0</v>
      </c>
      <c r="I23" s="14"/>
      <c r="J23" s="31"/>
    </row>
    <row r="24" spans="1:10">
      <c r="A24" s="8" t="s">
        <v>11</v>
      </c>
      <c r="B24" s="1" t="s">
        <v>18</v>
      </c>
      <c r="C24" s="39" t="s">
        <v>21</v>
      </c>
      <c r="D24" s="40">
        <v>1</v>
      </c>
      <c r="E24" s="3"/>
      <c r="F24" s="10"/>
      <c r="G24" s="42" t="s">
        <v>22</v>
      </c>
      <c r="H24" s="40">
        <v>0</v>
      </c>
      <c r="I24" s="45"/>
      <c r="J24" s="46"/>
    </row>
    <row r="25" spans="1:10">
      <c r="A25" s="8" t="s">
        <v>49</v>
      </c>
      <c r="B25" s="1" t="s">
        <v>18</v>
      </c>
      <c r="C25" s="39" t="s">
        <v>15</v>
      </c>
      <c r="D25" s="40">
        <v>3</v>
      </c>
      <c r="E25" s="3"/>
      <c r="F25" s="10"/>
      <c r="G25" s="42" t="s">
        <v>26</v>
      </c>
      <c r="H25" s="40">
        <v>3</v>
      </c>
      <c r="I25" s="45"/>
      <c r="J25" s="46"/>
    </row>
    <row r="26" spans="1:10" ht="5" customHeight="1">
      <c r="A26" s="15"/>
      <c r="B26" s="53"/>
      <c r="C26" s="54"/>
      <c r="D26" s="16"/>
      <c r="E26" s="17"/>
      <c r="F26" s="18"/>
      <c r="G26" s="48"/>
      <c r="H26" s="49"/>
      <c r="I26" s="19"/>
      <c r="J26" s="20"/>
    </row>
    <row r="27" spans="1:10" ht="15" thickBot="1">
      <c r="A27" s="8" t="s">
        <v>31</v>
      </c>
      <c r="B27" s="23"/>
      <c r="C27" s="24"/>
      <c r="D27" s="25">
        <f>SUM(D3:D26)</f>
        <v>45</v>
      </c>
      <c r="E27" s="23"/>
      <c r="F27" s="26">
        <f>SUM(F3:F26)</f>
        <v>0</v>
      </c>
      <c r="G27" s="27"/>
      <c r="H27" s="28">
        <f>SUM(H3:H26)</f>
        <v>21</v>
      </c>
      <c r="I27" s="29"/>
      <c r="J27" s="30">
        <f>SUM(J3:J26)</f>
        <v>0</v>
      </c>
    </row>
    <row r="28" spans="1:10" ht="15" thickBot="1">
      <c r="A28" s="22" t="s">
        <v>34</v>
      </c>
      <c r="B28" s="56">
        <f>D27+H27</f>
        <v>66</v>
      </c>
      <c r="C28" s="57"/>
      <c r="D28" s="57"/>
      <c r="E28" s="57"/>
      <c r="F28" s="57"/>
      <c r="G28" s="57"/>
      <c r="H28" s="57"/>
      <c r="I28" s="57"/>
      <c r="J28" s="58"/>
    </row>
    <row r="29" spans="1:10" ht="15" thickBot="1">
      <c r="A29" s="21" t="s">
        <v>35</v>
      </c>
      <c r="B29" s="59">
        <f>(F27+J27)</f>
        <v>0</v>
      </c>
      <c r="C29" s="60"/>
      <c r="D29" s="60"/>
      <c r="E29" s="60"/>
      <c r="F29" s="60"/>
      <c r="G29" s="60"/>
      <c r="H29" s="60"/>
      <c r="I29" s="60"/>
      <c r="J29" s="61"/>
    </row>
    <row r="30" spans="1:10" ht="15" thickBot="1">
      <c r="A30" s="12" t="s">
        <v>36</v>
      </c>
      <c r="B30" s="13">
        <f>0/46</f>
        <v>0</v>
      </c>
      <c r="C30" s="55" t="s">
        <v>42</v>
      </c>
      <c r="D30" s="55"/>
      <c r="E30" s="55"/>
      <c r="F30" s="13">
        <f>B29/B28</f>
        <v>0</v>
      </c>
      <c r="G30" s="55" t="s">
        <v>37</v>
      </c>
      <c r="H30" s="55"/>
      <c r="I30" s="55"/>
      <c r="J30" s="11">
        <f>B29/53</f>
        <v>0</v>
      </c>
    </row>
  </sheetData>
  <mergeCells count="7">
    <mergeCell ref="G1:J1"/>
    <mergeCell ref="C1:F1"/>
    <mergeCell ref="B26:C26"/>
    <mergeCell ref="C30:E30"/>
    <mergeCell ref="G30:I30"/>
    <mergeCell ref="B28:J28"/>
    <mergeCell ref="B29:J29"/>
  </mergeCells>
  <phoneticPr fontId="9" type="noConversion"/>
  <pageMargins left="0.23622047244094491" right="0.23622047244094491" top="0.4" bottom="0.45" header="0.19" footer="0.17"/>
  <headerFooter>
    <oddHeader>&amp;C2017-18 Season</oddHeader>
    <oddFooter>&amp;L&amp;F-&amp;A&amp;RLast printed at &amp;T on &amp;D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Salvation Army</dc:creator>
  <cp:lastModifiedBy>Nick Draper</cp:lastModifiedBy>
  <cp:lastPrinted>2017-10-30T13:19:32Z</cp:lastPrinted>
  <dcterms:created xsi:type="dcterms:W3CDTF">2016-08-01T11:42:15Z</dcterms:created>
  <dcterms:modified xsi:type="dcterms:W3CDTF">2018-07-31T18:24:58Z</dcterms:modified>
</cp:coreProperties>
</file>